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ntras\Desktop\svetainei\Finansinės ataskaitos\2017 Rugsėjo 30\"/>
    </mc:Choice>
  </mc:AlternateContent>
  <bookViews>
    <workbookView xWindow="0" yWindow="0" windowWidth="28800" windowHeight="1243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I24" i="1" l="1"/>
  <c r="I23" i="1"/>
  <c r="I21" i="1"/>
  <c r="I20" i="1"/>
  <c r="I18" i="1"/>
  <c r="P16" i="1"/>
  <c r="I25" i="1" l="1"/>
  <c r="D25" i="1"/>
  <c r="D16" i="1" l="1"/>
  <c r="P25" i="1" l="1"/>
  <c r="I22" i="1" l="1"/>
  <c r="P22" i="1" l="1"/>
  <c r="I19" i="1"/>
  <c r="P19" i="1"/>
  <c r="I16" i="1"/>
  <c r="D22" i="1"/>
  <c r="P28" i="1" l="1"/>
  <c r="I28" i="1"/>
  <c r="D19" i="1"/>
  <c r="D28" i="1" s="1"/>
  <c r="F28" i="1" l="1"/>
  <c r="F19" i="1"/>
  <c r="C28" i="1"/>
  <c r="C25" i="1"/>
  <c r="C22" i="1"/>
  <c r="C19" i="1"/>
  <c r="C16" i="1"/>
</calcChain>
</file>

<file path=xl/sharedStrings.xml><?xml version="1.0" encoding="utf-8"?>
<sst xmlns="http://schemas.openxmlformats.org/spreadsheetml/2006/main" count="51" uniqueCount="43">
  <si>
    <t>20-ojo VSAFAS „Finansavimo sumos“
4 priedas</t>
  </si>
  <si>
    <t>(Informacijos apie finansavimo sumas pagal šaltinį, tikslinę paskirtį ir jų pokyčius per ataskaitinį laikotarpį pateikimo žemesniojo lygio finansinių ataskaitų aiškinamajame rašte forma)</t>
  </si>
  <si>
    <t>145746984, Tilžės g 63b Šiauliai Šiaulių miesto savivaldybės socialinių  paslaugų centras</t>
  </si>
  <si>
    <t>(viešojo sektoriaus subjekto arba viešojo sektoriaus subjektų grupės pavadinimas, kodas)</t>
  </si>
  <si>
    <t>FINANSAVIMO SUMOS PAGAL ŠALTINĮ, TIKSLINĘ PASKIRTĮ IR JŲ POKYČIAI PER ATASKAITINĮ LAIKOTARPĮ</t>
  </si>
  <si>
    <t>Eil.</t>
  </si>
  <si>
    <t>Finansavimo sumos</t>
  </si>
  <si>
    <t/>
  </si>
  <si>
    <t>Per ataskaitinį laikotarpį</t>
  </si>
  <si>
    <t>Nr.</t>
  </si>
  <si>
    <t>Finansavimo sumų likutis ataskaitinio laikotarpio pradžioje</t>
  </si>
  <si>
    <t xml:space="preserve">Finansavimo sumos (gautos), išskyrus neatlygintinai gautą turtą </t>
  </si>
  <si>
    <t>Finansavimo sumų pergrupavimas</t>
  </si>
  <si>
    <t>Neatlygintinai gautas turtas</t>
  </si>
  <si>
    <t>Perduota kitiems viešojo sektoriaus subjektams</t>
  </si>
  <si>
    <t>Finansavimo sumų sumažėjimas dėl turto pardavimo</t>
  </si>
  <si>
    <t>Finansavimo sumų sumažėjimas dėl jų panaudojimo savo veiklai</t>
  </si>
  <si>
    <t>Finansavimo sumų sumažėjimas dėl jų perdavimo ne viešojo sektoriaus subjektams</t>
  </si>
  <si>
    <t>Finansavimo sumos (grąžintos)</t>
  </si>
  <si>
    <t>Finansavimo sumų (gautinų) pasikeitimas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</si>
  <si>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</si>
  <si>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</si>
  <si>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</si>
  <si>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</si>
  <si>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</si>
  <si>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</si>
  <si>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</si>
  <si>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</si>
  <si>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</si>
  <si>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</si>
  <si>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</si>
  <si>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</si>
  <si>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</si>
  <si>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Iš valstybės biudžeto (išskyrus valstybės biudžeto asignavimų dalį, gautą  iš Europos Sąjungos, užsienio valstybių ir tarptautinių organizacijų):</t>
  </si>
  <si>
    <t>nepiniginiam turtui įsigyti</t>
  </si>
  <si>
    <t>kitoms išlaidoms kompensuoti</t>
  </si>
  <si>
    <t>Iš savivaldybės biudžeto (išskyrus  savivaldybės biudžeto asignavimų  dalį, gautą  iš Europos Sąjungos, užsienio valstybių ir tarptautinių organizacijų):</t>
  </si>
  <si>
    <t>Iš Europos Sąjungos, užsienio valstybių ir tarptautinių organizacijų (finansavimo sumų dalis, kuri gaunama iš Europos Sąjungos, neįskaitant finansvimo sumų iš valstybės ar savivaldybės biudžetų ES  projektams finansuoti):</t>
  </si>
  <si>
    <t>Iš kitų šaltinių:</t>
  </si>
  <si>
    <t>Iš viso finansavimo sumų</t>
  </si>
  <si>
    <t>Kiti pokyčiai</t>
  </si>
  <si>
    <t>Finansavimo sumų likutis ataskaitinio laikotarpio pabaigoje</t>
  </si>
  <si>
    <t>PAGAL 2017 M. RUGSĖJO 30 D. DUOMENIS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</si>
</sst>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427]#,##0.00;\(#,##0.00\);&quot;&quot;"/>
  </numFmts>
  <fonts count="10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b/>
      <sz val="8"/>
      <color rgb="FF000000"/>
      <name val="Times New Roman"/>
      <family val="1"/>
      <charset val="186"/>
    </font>
    <font>
      <sz val="11"/>
      <color rgb="FF000000"/>
      <name val="Calibri"/>
      <family val="2"/>
      <scheme val="minor"/>
    </font>
    <font>
      <b/>
      <sz val="8"/>
      <name val="Times New Roman"/>
      <family val="1"/>
      <charset val="186"/>
    </font>
    <font>
      <sz val="1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7" fillId="0" borderId="0"/>
  </cellStyleXfs>
  <cellXfs count="36">
    <xf numFmtId="0" fontId="1" fillId="0" borderId="0" xfId="0" applyFont="1" applyFill="1" applyBorder="1"/>
    <xf numFmtId="0" fontId="5" fillId="0" borderId="2" xfId="1" applyNumberFormat="1" applyFont="1" applyFill="1" applyBorder="1" applyAlignment="1">
      <alignment horizontal="center" vertical="top" wrapText="1" readingOrder="1"/>
    </xf>
    <xf numFmtId="0" fontId="5" fillId="0" borderId="6" xfId="1" applyNumberFormat="1" applyFont="1" applyFill="1" applyBorder="1" applyAlignment="1">
      <alignment horizontal="center" vertical="top" wrapText="1" readingOrder="1"/>
    </xf>
    <xf numFmtId="0" fontId="6" fillId="0" borderId="3" xfId="1" applyNumberFormat="1" applyFont="1" applyFill="1" applyBorder="1" applyAlignment="1">
      <alignment horizontal="center" vertical="top" wrapText="1" readingOrder="1"/>
    </xf>
    <xf numFmtId="0" fontId="4" fillId="0" borderId="3" xfId="1" applyNumberFormat="1" applyFont="1" applyFill="1" applyBorder="1" applyAlignment="1">
      <alignment horizontal="center" vertical="top" wrapText="1" readingOrder="1"/>
    </xf>
    <xf numFmtId="0" fontId="2" fillId="0" borderId="3" xfId="1" applyNumberFormat="1" applyFont="1" applyFill="1" applyBorder="1" applyAlignment="1">
      <alignment horizontal="center" vertical="top" wrapText="1" readingOrder="1"/>
    </xf>
    <xf numFmtId="0" fontId="2" fillId="0" borderId="3" xfId="1" applyNumberFormat="1" applyFont="1" applyFill="1" applyBorder="1" applyAlignment="1">
      <alignment vertical="top" wrapText="1" readingOrder="1"/>
    </xf>
    <xf numFmtId="164" fontId="2" fillId="0" borderId="3" xfId="1" applyNumberFormat="1" applyFont="1" applyFill="1" applyBorder="1" applyAlignment="1">
      <alignment horizontal="right" vertical="top" wrapText="1" readingOrder="1"/>
    </xf>
    <xf numFmtId="0" fontId="1" fillId="0" borderId="7" xfId="0" applyFont="1" applyFill="1" applyBorder="1"/>
    <xf numFmtId="0" fontId="8" fillId="0" borderId="7" xfId="0" applyFont="1" applyFill="1" applyBorder="1" applyAlignment="1">
      <alignment vertical="distributed"/>
    </xf>
    <xf numFmtId="0" fontId="9" fillId="0" borderId="7" xfId="0" applyFont="1" applyFill="1" applyBorder="1"/>
    <xf numFmtId="164" fontId="2" fillId="0" borderId="3" xfId="1" applyNumberFormat="1" applyFont="1" applyFill="1" applyBorder="1" applyAlignment="1">
      <alignment horizontal="center" vertical="center" wrapText="1" readingOrder="1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readingOrder="1"/>
    </xf>
    <xf numFmtId="0" fontId="9" fillId="0" borderId="7" xfId="0" applyFont="1" applyFill="1" applyBorder="1" applyAlignment="1">
      <alignment horizontal="center" readingOrder="1"/>
    </xf>
    <xf numFmtId="2" fontId="9" fillId="0" borderId="7" xfId="0" applyNumberFormat="1" applyFont="1" applyFill="1" applyBorder="1" applyAlignment="1">
      <alignment horizontal="center" vertical="center" readingOrder="1"/>
    </xf>
    <xf numFmtId="0" fontId="2" fillId="0" borderId="0" xfId="1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3" fillId="0" borderId="0" xfId="1" applyNumberFormat="1" applyFont="1" applyFill="1" applyBorder="1" applyAlignment="1">
      <alignment horizontal="center" vertical="top" wrapText="1" readingOrder="1"/>
    </xf>
    <xf numFmtId="0" fontId="2" fillId="0" borderId="0" xfId="1" applyNumberFormat="1" applyFont="1" applyFill="1" applyBorder="1" applyAlignment="1">
      <alignment horizontal="center" vertical="top" wrapText="1" readingOrder="1"/>
    </xf>
    <xf numFmtId="0" fontId="4" fillId="0" borderId="1" xfId="1" applyNumberFormat="1" applyFont="1" applyFill="1" applyBorder="1" applyAlignment="1">
      <alignment horizontal="center" vertical="top" wrapText="1" readingOrder="1"/>
    </xf>
    <xf numFmtId="0" fontId="1" fillId="0" borderId="1" xfId="1" applyNumberFormat="1" applyFont="1" applyFill="1" applyBorder="1" applyAlignment="1">
      <alignment vertical="top" wrapText="1"/>
    </xf>
    <xf numFmtId="0" fontId="5" fillId="0" borderId="3" xfId="1" applyNumberFormat="1" applyFont="1" applyFill="1" applyBorder="1" applyAlignment="1">
      <alignment horizontal="center" vertical="top" wrapText="1" readingOrder="1"/>
    </xf>
    <xf numFmtId="0" fontId="1" fillId="0" borderId="4" xfId="1" applyNumberFormat="1" applyFont="1" applyFill="1" applyBorder="1" applyAlignment="1">
      <alignment vertical="top" wrapText="1"/>
    </xf>
    <xf numFmtId="0" fontId="1" fillId="0" borderId="5" xfId="1" applyNumberFormat="1" applyFont="1" applyFill="1" applyBorder="1" applyAlignment="1">
      <alignment vertical="top" wrapText="1"/>
    </xf>
    <xf numFmtId="0" fontId="5" fillId="0" borderId="2" xfId="1" applyNumberFormat="1" applyFont="1" applyFill="1" applyBorder="1" applyAlignment="1">
      <alignment horizontal="center" vertical="top" wrapText="1" readingOrder="1"/>
    </xf>
    <xf numFmtId="0" fontId="6" fillId="0" borderId="3" xfId="1" applyNumberFormat="1" applyFont="1" applyFill="1" applyBorder="1" applyAlignment="1">
      <alignment horizontal="center" vertical="top" wrapText="1" readingOrder="1"/>
    </xf>
    <xf numFmtId="0" fontId="6" fillId="0" borderId="6" xfId="1" applyNumberFormat="1" applyFont="1" applyFill="1" applyBorder="1" applyAlignment="1">
      <alignment horizontal="center" vertical="top" wrapText="1" readingOrder="1"/>
    </xf>
    <xf numFmtId="0" fontId="1" fillId="0" borderId="8" xfId="1" applyNumberFormat="1" applyFont="1" applyFill="1" applyBorder="1" applyAlignment="1">
      <alignment vertical="top" wrapText="1"/>
    </xf>
    <xf numFmtId="0" fontId="4" fillId="0" borderId="3" xfId="1" applyNumberFormat="1" applyFont="1" applyFill="1" applyBorder="1" applyAlignment="1">
      <alignment horizontal="center" vertical="top" wrapText="1" readingOrder="1"/>
    </xf>
    <xf numFmtId="164" fontId="2" fillId="0" borderId="3" xfId="1" applyNumberFormat="1" applyFont="1" applyFill="1" applyBorder="1" applyAlignment="1">
      <alignment horizontal="right" vertical="top" wrapText="1" readingOrder="1"/>
    </xf>
    <xf numFmtId="164" fontId="2" fillId="0" borderId="3" xfId="1" applyNumberFormat="1" applyFont="1" applyFill="1" applyBorder="1" applyAlignment="1">
      <alignment horizontal="center" vertical="center" wrapText="1" readingOrder="1"/>
    </xf>
    <xf numFmtId="0" fontId="1" fillId="0" borderId="5" xfId="1" applyNumberFormat="1" applyFont="1" applyFill="1" applyBorder="1" applyAlignment="1">
      <alignment horizontal="center" vertical="center" wrapText="1" readingOrder="1"/>
    </xf>
    <xf numFmtId="0" fontId="1" fillId="0" borderId="4" xfId="1" applyNumberFormat="1" applyFont="1" applyFill="1" applyBorder="1" applyAlignment="1">
      <alignment horizontal="center" vertical="center" wrapText="1" readingOrder="1"/>
    </xf>
    <xf numFmtId="0" fontId="1" fillId="0" borderId="5" xfId="1" applyNumberFormat="1" applyFont="1" applyFill="1" applyBorder="1" applyAlignment="1">
      <alignment horizontal="center" vertical="center" wrapText="1"/>
    </xf>
    <xf numFmtId="0" fontId="1" fillId="0" borderId="4" xfId="1" applyNumberFormat="1" applyFont="1" applyFill="1" applyBorder="1" applyAlignment="1">
      <alignment horizontal="center" vertical="center" wrapText="1"/>
    </xf>
  </cellXfs>
  <cellStyles count="2">
    <cellStyle name="Įprastas" xfId="0" builtinId="0"/>
    <cellStyle name="Normal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biudzetasvs/dokumentai?eil=2&amp;stulp=5" TargetMode="External"/><Relationship Id="rId117" Type="http://schemas.openxmlformats.org/officeDocument/2006/relationships/hyperlink" Target="http://biudzetasvs/dokumentai?eil=11&amp;stulp=5" TargetMode="External"/><Relationship Id="rId21" Type="http://schemas.openxmlformats.org/officeDocument/2006/relationships/hyperlink" Target="http://biudzetasvs/dokumentai?eil=1&amp;stulp=10" TargetMode="External"/><Relationship Id="rId42" Type="http://schemas.openxmlformats.org/officeDocument/2006/relationships/hyperlink" Target="http://biudzetasvs/dokumentai?eil=3&amp;stulp=11" TargetMode="External"/><Relationship Id="rId47" Type="http://schemas.openxmlformats.org/officeDocument/2006/relationships/hyperlink" Target="http://biudzetasvs/dokumentai?eil=4&amp;stulp=5" TargetMode="External"/><Relationship Id="rId63" Type="http://schemas.openxmlformats.org/officeDocument/2006/relationships/hyperlink" Target="http://biudzetasvs/dokumentai?eil=6&amp;stulp=1" TargetMode="External"/><Relationship Id="rId68" Type="http://schemas.openxmlformats.org/officeDocument/2006/relationships/hyperlink" Target="http://biudzetasvs/dokumentai?eil=6&amp;stulp=6" TargetMode="External"/><Relationship Id="rId84" Type="http://schemas.openxmlformats.org/officeDocument/2006/relationships/hyperlink" Target="http://biudzetasvs/dokumentai?eil=8&amp;stulp=2" TargetMode="External"/><Relationship Id="rId89" Type="http://schemas.openxmlformats.org/officeDocument/2006/relationships/hyperlink" Target="http://biudzetasvs/dokumentai?eil=8&amp;stulp=7" TargetMode="External"/><Relationship Id="rId112" Type="http://schemas.openxmlformats.org/officeDocument/2006/relationships/hyperlink" Target="http://biudzetasvs/dokumentai?eil=10&amp;stulp=10" TargetMode="External"/><Relationship Id="rId133" Type="http://schemas.openxmlformats.org/officeDocument/2006/relationships/hyperlink" Target="http://biudzetasvs/dokumentai?eil=13&amp;stulp=1" TargetMode="External"/><Relationship Id="rId138" Type="http://schemas.openxmlformats.org/officeDocument/2006/relationships/hyperlink" Target="http://biudzetasvs/dokumentai?eil=13&amp;stulp=6" TargetMode="External"/><Relationship Id="rId16" Type="http://schemas.openxmlformats.org/officeDocument/2006/relationships/hyperlink" Target="http://biudzetasvs/dokumentai?eil=1&amp;stulp=5" TargetMode="External"/><Relationship Id="rId107" Type="http://schemas.openxmlformats.org/officeDocument/2006/relationships/hyperlink" Target="http://biudzetasvs/dokumentai?eil=10&amp;stulp=5" TargetMode="External"/><Relationship Id="rId11" Type="http://schemas.openxmlformats.org/officeDocument/2006/relationships/hyperlink" Target="http://biudzetasvs/dokumentai?eil=0&amp;stulp=11" TargetMode="External"/><Relationship Id="rId32" Type="http://schemas.openxmlformats.org/officeDocument/2006/relationships/hyperlink" Target="http://biudzetasvs/dokumentai?eil=3&amp;stulp=1" TargetMode="External"/><Relationship Id="rId37" Type="http://schemas.openxmlformats.org/officeDocument/2006/relationships/hyperlink" Target="http://biudzetasvs/dokumentai?eil=3&amp;stulp=6" TargetMode="External"/><Relationship Id="rId53" Type="http://schemas.openxmlformats.org/officeDocument/2006/relationships/hyperlink" Target="http://biudzetasvs/dokumentai?eil=5&amp;stulp=1" TargetMode="External"/><Relationship Id="rId58" Type="http://schemas.openxmlformats.org/officeDocument/2006/relationships/hyperlink" Target="http://biudzetasvs/dokumentai?eil=5&amp;stulp=6" TargetMode="External"/><Relationship Id="rId74" Type="http://schemas.openxmlformats.org/officeDocument/2006/relationships/hyperlink" Target="http://biudzetasvs/dokumentai?eil=7&amp;stulp=2" TargetMode="External"/><Relationship Id="rId79" Type="http://schemas.openxmlformats.org/officeDocument/2006/relationships/hyperlink" Target="http://biudzetasvs/dokumentai?eil=7&amp;stulp=7" TargetMode="External"/><Relationship Id="rId102" Type="http://schemas.openxmlformats.org/officeDocument/2006/relationships/hyperlink" Target="http://biudzetasvs/dokumentai?eil=9&amp;stulp=10" TargetMode="External"/><Relationship Id="rId123" Type="http://schemas.openxmlformats.org/officeDocument/2006/relationships/hyperlink" Target="http://biudzetasvs/dokumentai?eil=12&amp;stulp=1" TargetMode="External"/><Relationship Id="rId128" Type="http://schemas.openxmlformats.org/officeDocument/2006/relationships/hyperlink" Target="http://biudzetasvs/dokumentai?eil=12&amp;stulp=6" TargetMode="External"/><Relationship Id="rId5" Type="http://schemas.openxmlformats.org/officeDocument/2006/relationships/hyperlink" Target="http://biudzetasvs/dokumentai?eil=0&amp;stulp=5" TargetMode="External"/><Relationship Id="rId90" Type="http://schemas.openxmlformats.org/officeDocument/2006/relationships/hyperlink" Target="http://biudzetasvs/dokumentai?eil=8&amp;stulp=8" TargetMode="External"/><Relationship Id="rId95" Type="http://schemas.openxmlformats.org/officeDocument/2006/relationships/hyperlink" Target="http://biudzetasvs/dokumentai?eil=9&amp;stulp=3" TargetMode="External"/><Relationship Id="rId22" Type="http://schemas.openxmlformats.org/officeDocument/2006/relationships/hyperlink" Target="http://biudzetasvs/dokumentai?eil=2&amp;stulp=1" TargetMode="External"/><Relationship Id="rId27" Type="http://schemas.openxmlformats.org/officeDocument/2006/relationships/hyperlink" Target="http://biudzetasvs/dokumentai?eil=2&amp;stulp=6" TargetMode="External"/><Relationship Id="rId43" Type="http://schemas.openxmlformats.org/officeDocument/2006/relationships/hyperlink" Target="http://biudzetasvs/dokumentai?eil=4&amp;stulp=1" TargetMode="External"/><Relationship Id="rId48" Type="http://schemas.openxmlformats.org/officeDocument/2006/relationships/hyperlink" Target="http://biudzetasvs/dokumentai?eil=4&amp;stulp=6" TargetMode="External"/><Relationship Id="rId64" Type="http://schemas.openxmlformats.org/officeDocument/2006/relationships/hyperlink" Target="http://biudzetasvs/dokumentai?eil=6&amp;stulp=2" TargetMode="External"/><Relationship Id="rId69" Type="http://schemas.openxmlformats.org/officeDocument/2006/relationships/hyperlink" Target="http://biudzetasvs/dokumentai?eil=6&amp;stulp=7" TargetMode="External"/><Relationship Id="rId113" Type="http://schemas.openxmlformats.org/officeDocument/2006/relationships/hyperlink" Target="http://biudzetasvs/dokumentai?eil=11&amp;stulp=1" TargetMode="External"/><Relationship Id="rId118" Type="http://schemas.openxmlformats.org/officeDocument/2006/relationships/hyperlink" Target="http://biudzetasvs/dokumentai?eil=11&amp;stulp=6" TargetMode="External"/><Relationship Id="rId134" Type="http://schemas.openxmlformats.org/officeDocument/2006/relationships/hyperlink" Target="http://biudzetasvs/dokumentai?eil=13&amp;stulp=2" TargetMode="External"/><Relationship Id="rId139" Type="http://schemas.openxmlformats.org/officeDocument/2006/relationships/hyperlink" Target="http://biudzetasvs/dokumentai?eil=13&amp;stulp=7" TargetMode="External"/><Relationship Id="rId8" Type="http://schemas.openxmlformats.org/officeDocument/2006/relationships/hyperlink" Target="http://biudzetasvs/dokumentai?eil=0&amp;stulp=8" TargetMode="External"/><Relationship Id="rId51" Type="http://schemas.openxmlformats.org/officeDocument/2006/relationships/hyperlink" Target="http://biudzetasvs/dokumentai?eil=4&amp;stulp=9" TargetMode="External"/><Relationship Id="rId72" Type="http://schemas.openxmlformats.org/officeDocument/2006/relationships/hyperlink" Target="http://biudzetasvs/dokumentai?eil=6&amp;stulp=10" TargetMode="External"/><Relationship Id="rId80" Type="http://schemas.openxmlformats.org/officeDocument/2006/relationships/hyperlink" Target="http://biudzetasvs/dokumentai?eil=7&amp;stulp=8" TargetMode="External"/><Relationship Id="rId85" Type="http://schemas.openxmlformats.org/officeDocument/2006/relationships/hyperlink" Target="http://biudzetasvs/dokumentai?eil=8&amp;stulp=3" TargetMode="External"/><Relationship Id="rId93" Type="http://schemas.openxmlformats.org/officeDocument/2006/relationships/hyperlink" Target="http://biudzetasvs/dokumentai?eil=9&amp;stulp=1" TargetMode="External"/><Relationship Id="rId98" Type="http://schemas.openxmlformats.org/officeDocument/2006/relationships/hyperlink" Target="http://biudzetasvs/dokumentai?eil=9&amp;stulp=6" TargetMode="External"/><Relationship Id="rId121" Type="http://schemas.openxmlformats.org/officeDocument/2006/relationships/hyperlink" Target="http://biudzetasvs/dokumentai?eil=11&amp;stulp=9" TargetMode="External"/><Relationship Id="rId142" Type="http://schemas.openxmlformats.org/officeDocument/2006/relationships/hyperlink" Target="http://biudzetasvs/dokumentai?eil=13&amp;stulp=10" TargetMode="External"/><Relationship Id="rId3" Type="http://schemas.openxmlformats.org/officeDocument/2006/relationships/hyperlink" Target="http://biudzetasvs/dokumentai?eil=0&amp;stulp=3" TargetMode="External"/><Relationship Id="rId12" Type="http://schemas.openxmlformats.org/officeDocument/2006/relationships/hyperlink" Target="http://biudzetasvs/dokumentai?eil=1&amp;stulp=1" TargetMode="External"/><Relationship Id="rId17" Type="http://schemas.openxmlformats.org/officeDocument/2006/relationships/hyperlink" Target="http://biudzetasvs/dokumentai?eil=1&amp;stulp=6" TargetMode="External"/><Relationship Id="rId25" Type="http://schemas.openxmlformats.org/officeDocument/2006/relationships/hyperlink" Target="http://biudzetasvs/dokumentai?eil=2&amp;stulp=4" TargetMode="External"/><Relationship Id="rId33" Type="http://schemas.openxmlformats.org/officeDocument/2006/relationships/hyperlink" Target="http://biudzetasvs/dokumentai?eil=3&amp;stulp=2" TargetMode="External"/><Relationship Id="rId38" Type="http://schemas.openxmlformats.org/officeDocument/2006/relationships/hyperlink" Target="http://biudzetasvs/dokumentai?eil=3&amp;stulp=7" TargetMode="External"/><Relationship Id="rId46" Type="http://schemas.openxmlformats.org/officeDocument/2006/relationships/hyperlink" Target="http://biudzetasvs/dokumentai?eil=4&amp;stulp=4" TargetMode="External"/><Relationship Id="rId59" Type="http://schemas.openxmlformats.org/officeDocument/2006/relationships/hyperlink" Target="http://biudzetasvs/dokumentai?eil=5&amp;stulp=7" TargetMode="External"/><Relationship Id="rId67" Type="http://schemas.openxmlformats.org/officeDocument/2006/relationships/hyperlink" Target="http://biudzetasvs/dokumentai?eil=6&amp;stulp=5" TargetMode="External"/><Relationship Id="rId103" Type="http://schemas.openxmlformats.org/officeDocument/2006/relationships/hyperlink" Target="http://biudzetasvs/dokumentai?eil=10&amp;stulp=1" TargetMode="External"/><Relationship Id="rId108" Type="http://schemas.openxmlformats.org/officeDocument/2006/relationships/hyperlink" Target="http://biudzetasvs/dokumentai?eil=10&amp;stulp=6" TargetMode="External"/><Relationship Id="rId116" Type="http://schemas.openxmlformats.org/officeDocument/2006/relationships/hyperlink" Target="http://biudzetasvs/dokumentai?eil=11&amp;stulp=4" TargetMode="External"/><Relationship Id="rId124" Type="http://schemas.openxmlformats.org/officeDocument/2006/relationships/hyperlink" Target="http://biudzetasvs/dokumentai?eil=12&amp;stulp=2" TargetMode="External"/><Relationship Id="rId129" Type="http://schemas.openxmlformats.org/officeDocument/2006/relationships/hyperlink" Target="http://biudzetasvs/dokumentai?eil=12&amp;stulp=7" TargetMode="External"/><Relationship Id="rId137" Type="http://schemas.openxmlformats.org/officeDocument/2006/relationships/hyperlink" Target="http://biudzetasvs/dokumentai?eil=13&amp;stulp=5" TargetMode="External"/><Relationship Id="rId20" Type="http://schemas.openxmlformats.org/officeDocument/2006/relationships/hyperlink" Target="http://biudzetasvs/dokumentai?eil=1&amp;stulp=9" TargetMode="External"/><Relationship Id="rId41" Type="http://schemas.openxmlformats.org/officeDocument/2006/relationships/hyperlink" Target="http://biudzetasvs/dokumentai?eil=3&amp;stulp=10" TargetMode="External"/><Relationship Id="rId54" Type="http://schemas.openxmlformats.org/officeDocument/2006/relationships/hyperlink" Target="http://biudzetasvs/dokumentai?eil=5&amp;stulp=2" TargetMode="External"/><Relationship Id="rId62" Type="http://schemas.openxmlformats.org/officeDocument/2006/relationships/hyperlink" Target="http://biudzetasvs/dokumentai?eil=5&amp;stulp=10" TargetMode="External"/><Relationship Id="rId70" Type="http://schemas.openxmlformats.org/officeDocument/2006/relationships/hyperlink" Target="http://biudzetasvs/dokumentai?eil=6&amp;stulp=8" TargetMode="External"/><Relationship Id="rId75" Type="http://schemas.openxmlformats.org/officeDocument/2006/relationships/hyperlink" Target="http://biudzetasvs/dokumentai?eil=7&amp;stulp=3" TargetMode="External"/><Relationship Id="rId83" Type="http://schemas.openxmlformats.org/officeDocument/2006/relationships/hyperlink" Target="http://biudzetasvs/dokumentai?eil=8&amp;stulp=1" TargetMode="External"/><Relationship Id="rId88" Type="http://schemas.openxmlformats.org/officeDocument/2006/relationships/hyperlink" Target="http://biudzetasvs/dokumentai?eil=8&amp;stulp=6" TargetMode="External"/><Relationship Id="rId91" Type="http://schemas.openxmlformats.org/officeDocument/2006/relationships/hyperlink" Target="http://biudzetasvs/dokumentai?eil=8&amp;stulp=9" TargetMode="External"/><Relationship Id="rId96" Type="http://schemas.openxmlformats.org/officeDocument/2006/relationships/hyperlink" Target="http://biudzetasvs/dokumentai?eil=9&amp;stulp=4" TargetMode="External"/><Relationship Id="rId111" Type="http://schemas.openxmlformats.org/officeDocument/2006/relationships/hyperlink" Target="http://biudzetasvs/dokumentai?eil=10&amp;stulp=9" TargetMode="External"/><Relationship Id="rId132" Type="http://schemas.openxmlformats.org/officeDocument/2006/relationships/hyperlink" Target="http://biudzetasvs/dokumentai?eil=12&amp;stulp=10" TargetMode="External"/><Relationship Id="rId140" Type="http://schemas.openxmlformats.org/officeDocument/2006/relationships/hyperlink" Target="http://biudzetasvs/dokumentai?eil=13&amp;stulp=8" TargetMode="External"/><Relationship Id="rId1" Type="http://schemas.openxmlformats.org/officeDocument/2006/relationships/hyperlink" Target="http://biudzetasvs/dokumentai?eil=0&amp;stulp=1" TargetMode="External"/><Relationship Id="rId6" Type="http://schemas.openxmlformats.org/officeDocument/2006/relationships/hyperlink" Target="http://biudzetasvs/dokumentai?eil=0&amp;stulp=6" TargetMode="External"/><Relationship Id="rId15" Type="http://schemas.openxmlformats.org/officeDocument/2006/relationships/hyperlink" Target="http://biudzetasvs/dokumentai?eil=1&amp;stulp=4" TargetMode="External"/><Relationship Id="rId23" Type="http://schemas.openxmlformats.org/officeDocument/2006/relationships/hyperlink" Target="http://biudzetasvs/dokumentai?eil=2&amp;stulp=2" TargetMode="External"/><Relationship Id="rId28" Type="http://schemas.openxmlformats.org/officeDocument/2006/relationships/hyperlink" Target="http://biudzetasvs/dokumentai?eil=2&amp;stulp=7" TargetMode="External"/><Relationship Id="rId36" Type="http://schemas.openxmlformats.org/officeDocument/2006/relationships/hyperlink" Target="http://biudzetasvs/dokumentai?eil=3&amp;stulp=5" TargetMode="External"/><Relationship Id="rId49" Type="http://schemas.openxmlformats.org/officeDocument/2006/relationships/hyperlink" Target="http://biudzetasvs/dokumentai?eil=4&amp;stulp=7" TargetMode="External"/><Relationship Id="rId57" Type="http://schemas.openxmlformats.org/officeDocument/2006/relationships/hyperlink" Target="http://biudzetasvs/dokumentai?eil=5&amp;stulp=5" TargetMode="External"/><Relationship Id="rId106" Type="http://schemas.openxmlformats.org/officeDocument/2006/relationships/hyperlink" Target="http://biudzetasvs/dokumentai?eil=10&amp;stulp=4" TargetMode="External"/><Relationship Id="rId114" Type="http://schemas.openxmlformats.org/officeDocument/2006/relationships/hyperlink" Target="http://biudzetasvs/dokumentai?eil=11&amp;stulp=2" TargetMode="External"/><Relationship Id="rId119" Type="http://schemas.openxmlformats.org/officeDocument/2006/relationships/hyperlink" Target="http://biudzetasvs/dokumentai?eil=11&amp;stulp=7" TargetMode="External"/><Relationship Id="rId127" Type="http://schemas.openxmlformats.org/officeDocument/2006/relationships/hyperlink" Target="http://biudzetasvs/dokumentai?eil=12&amp;stulp=5" TargetMode="External"/><Relationship Id="rId10" Type="http://schemas.openxmlformats.org/officeDocument/2006/relationships/hyperlink" Target="http://biudzetasvs/dokumentai?eil=0&amp;stulp=10" TargetMode="External"/><Relationship Id="rId31" Type="http://schemas.openxmlformats.org/officeDocument/2006/relationships/hyperlink" Target="http://biudzetasvs/dokumentai?eil=2&amp;stulp=10" TargetMode="External"/><Relationship Id="rId44" Type="http://schemas.openxmlformats.org/officeDocument/2006/relationships/hyperlink" Target="http://biudzetasvs/dokumentai?eil=4&amp;stulp=2" TargetMode="External"/><Relationship Id="rId52" Type="http://schemas.openxmlformats.org/officeDocument/2006/relationships/hyperlink" Target="http://biudzetasvs/dokumentai?eil=4&amp;stulp=10" TargetMode="External"/><Relationship Id="rId60" Type="http://schemas.openxmlformats.org/officeDocument/2006/relationships/hyperlink" Target="http://biudzetasvs/dokumentai?eil=5&amp;stulp=8" TargetMode="External"/><Relationship Id="rId65" Type="http://schemas.openxmlformats.org/officeDocument/2006/relationships/hyperlink" Target="http://biudzetasvs/dokumentai?eil=6&amp;stulp=3" TargetMode="External"/><Relationship Id="rId73" Type="http://schemas.openxmlformats.org/officeDocument/2006/relationships/hyperlink" Target="http://biudzetasvs/dokumentai?eil=7&amp;stulp=1" TargetMode="External"/><Relationship Id="rId78" Type="http://schemas.openxmlformats.org/officeDocument/2006/relationships/hyperlink" Target="http://biudzetasvs/dokumentai?eil=7&amp;stulp=6" TargetMode="External"/><Relationship Id="rId81" Type="http://schemas.openxmlformats.org/officeDocument/2006/relationships/hyperlink" Target="http://biudzetasvs/dokumentai?eil=7&amp;stulp=9" TargetMode="External"/><Relationship Id="rId86" Type="http://schemas.openxmlformats.org/officeDocument/2006/relationships/hyperlink" Target="http://biudzetasvs/dokumentai?eil=8&amp;stulp=4" TargetMode="External"/><Relationship Id="rId94" Type="http://schemas.openxmlformats.org/officeDocument/2006/relationships/hyperlink" Target="http://biudzetasvs/dokumentai?eil=9&amp;stulp=2" TargetMode="External"/><Relationship Id="rId99" Type="http://schemas.openxmlformats.org/officeDocument/2006/relationships/hyperlink" Target="http://biudzetasvs/dokumentai?eil=9&amp;stulp=7" TargetMode="External"/><Relationship Id="rId101" Type="http://schemas.openxmlformats.org/officeDocument/2006/relationships/hyperlink" Target="http://biudzetasvs/dokumentai?eil=9&amp;stulp=9" TargetMode="External"/><Relationship Id="rId122" Type="http://schemas.openxmlformats.org/officeDocument/2006/relationships/hyperlink" Target="http://biudzetasvs/dokumentai?eil=11&amp;stulp=10" TargetMode="External"/><Relationship Id="rId130" Type="http://schemas.openxmlformats.org/officeDocument/2006/relationships/hyperlink" Target="http://biudzetasvs/dokumentai?eil=12&amp;stulp=8" TargetMode="External"/><Relationship Id="rId135" Type="http://schemas.openxmlformats.org/officeDocument/2006/relationships/hyperlink" Target="http://biudzetasvs/dokumentai?eil=13&amp;stulp=3" TargetMode="External"/><Relationship Id="rId143" Type="http://schemas.openxmlformats.org/officeDocument/2006/relationships/printerSettings" Target="../printerSettings/printerSettings1.bin"/><Relationship Id="rId4" Type="http://schemas.openxmlformats.org/officeDocument/2006/relationships/hyperlink" Target="http://biudzetasvs/dokumentai?eil=0&amp;stulp=4" TargetMode="External"/><Relationship Id="rId9" Type="http://schemas.openxmlformats.org/officeDocument/2006/relationships/hyperlink" Target="http://biudzetasvs/dokumentai?eil=0&amp;stulp=9" TargetMode="External"/><Relationship Id="rId13" Type="http://schemas.openxmlformats.org/officeDocument/2006/relationships/hyperlink" Target="http://biudzetasvs/dokumentai?eil=1&amp;stulp=2" TargetMode="External"/><Relationship Id="rId18" Type="http://schemas.openxmlformats.org/officeDocument/2006/relationships/hyperlink" Target="http://biudzetasvs/dokumentai?eil=1&amp;stulp=7" TargetMode="External"/><Relationship Id="rId39" Type="http://schemas.openxmlformats.org/officeDocument/2006/relationships/hyperlink" Target="http://biudzetasvs/dokumentai?eil=3&amp;stulp=8" TargetMode="External"/><Relationship Id="rId109" Type="http://schemas.openxmlformats.org/officeDocument/2006/relationships/hyperlink" Target="http://biudzetasvs/dokumentai?eil=10&amp;stulp=7" TargetMode="External"/><Relationship Id="rId34" Type="http://schemas.openxmlformats.org/officeDocument/2006/relationships/hyperlink" Target="http://biudzetasvs/dokumentai?eil=3&amp;stulp=3" TargetMode="External"/><Relationship Id="rId50" Type="http://schemas.openxmlformats.org/officeDocument/2006/relationships/hyperlink" Target="http://biudzetasvs/dokumentai?eil=4&amp;stulp=8" TargetMode="External"/><Relationship Id="rId55" Type="http://schemas.openxmlformats.org/officeDocument/2006/relationships/hyperlink" Target="http://biudzetasvs/dokumentai?eil=5&amp;stulp=3" TargetMode="External"/><Relationship Id="rId76" Type="http://schemas.openxmlformats.org/officeDocument/2006/relationships/hyperlink" Target="http://biudzetasvs/dokumentai?eil=7&amp;stulp=4" TargetMode="External"/><Relationship Id="rId97" Type="http://schemas.openxmlformats.org/officeDocument/2006/relationships/hyperlink" Target="http://biudzetasvs/dokumentai?eil=9&amp;stulp=5" TargetMode="External"/><Relationship Id="rId104" Type="http://schemas.openxmlformats.org/officeDocument/2006/relationships/hyperlink" Target="http://biudzetasvs/dokumentai?eil=10&amp;stulp=2" TargetMode="External"/><Relationship Id="rId120" Type="http://schemas.openxmlformats.org/officeDocument/2006/relationships/hyperlink" Target="http://biudzetasvs/dokumentai?eil=11&amp;stulp=8" TargetMode="External"/><Relationship Id="rId125" Type="http://schemas.openxmlformats.org/officeDocument/2006/relationships/hyperlink" Target="http://biudzetasvs/dokumentai?eil=12&amp;stulp=3" TargetMode="External"/><Relationship Id="rId141" Type="http://schemas.openxmlformats.org/officeDocument/2006/relationships/hyperlink" Target="http://biudzetasvs/dokumentai?eil=13&amp;stulp=9" TargetMode="External"/><Relationship Id="rId7" Type="http://schemas.openxmlformats.org/officeDocument/2006/relationships/hyperlink" Target="http://biudzetasvs/dokumentai?eil=0&amp;stulp=7" TargetMode="External"/><Relationship Id="rId71" Type="http://schemas.openxmlformats.org/officeDocument/2006/relationships/hyperlink" Target="http://biudzetasvs/dokumentai?eil=6&amp;stulp=9" TargetMode="External"/><Relationship Id="rId92" Type="http://schemas.openxmlformats.org/officeDocument/2006/relationships/hyperlink" Target="http://biudzetasvs/dokumentai?eil=8&amp;stulp=10" TargetMode="External"/><Relationship Id="rId2" Type="http://schemas.openxmlformats.org/officeDocument/2006/relationships/hyperlink" Target="http://biudzetasvs/dokumentai?eil=0&amp;stulp=2" TargetMode="External"/><Relationship Id="rId29" Type="http://schemas.openxmlformats.org/officeDocument/2006/relationships/hyperlink" Target="http://biudzetasvs/dokumentai?eil=2&amp;stulp=8" TargetMode="External"/><Relationship Id="rId24" Type="http://schemas.openxmlformats.org/officeDocument/2006/relationships/hyperlink" Target="http://biudzetasvs/dokumentai?eil=2&amp;stulp=3" TargetMode="External"/><Relationship Id="rId40" Type="http://schemas.openxmlformats.org/officeDocument/2006/relationships/hyperlink" Target="http://biudzetasvs/dokumentai?eil=3&amp;stulp=9" TargetMode="External"/><Relationship Id="rId45" Type="http://schemas.openxmlformats.org/officeDocument/2006/relationships/hyperlink" Target="http://biudzetasvs/dokumentai?eil=4&amp;stulp=3" TargetMode="External"/><Relationship Id="rId66" Type="http://schemas.openxmlformats.org/officeDocument/2006/relationships/hyperlink" Target="http://biudzetasvs/dokumentai?eil=6&amp;stulp=4" TargetMode="External"/><Relationship Id="rId87" Type="http://schemas.openxmlformats.org/officeDocument/2006/relationships/hyperlink" Target="http://biudzetasvs/dokumentai?eil=8&amp;stulp=5" TargetMode="External"/><Relationship Id="rId110" Type="http://schemas.openxmlformats.org/officeDocument/2006/relationships/hyperlink" Target="http://biudzetasvs/dokumentai?eil=10&amp;stulp=8" TargetMode="External"/><Relationship Id="rId115" Type="http://schemas.openxmlformats.org/officeDocument/2006/relationships/hyperlink" Target="http://biudzetasvs/dokumentai?eil=11&amp;stulp=3" TargetMode="External"/><Relationship Id="rId131" Type="http://schemas.openxmlformats.org/officeDocument/2006/relationships/hyperlink" Target="http://biudzetasvs/dokumentai?eil=12&amp;stulp=9" TargetMode="External"/><Relationship Id="rId136" Type="http://schemas.openxmlformats.org/officeDocument/2006/relationships/hyperlink" Target="http://biudzetasvs/dokumentai?eil=13&amp;stulp=4" TargetMode="External"/><Relationship Id="rId61" Type="http://schemas.openxmlformats.org/officeDocument/2006/relationships/hyperlink" Target="http://biudzetasvs/dokumentai?eil=5&amp;stulp=9" TargetMode="External"/><Relationship Id="rId82" Type="http://schemas.openxmlformats.org/officeDocument/2006/relationships/hyperlink" Target="http://biudzetasvs/dokumentai?eil=7&amp;stulp=10" TargetMode="External"/><Relationship Id="rId19" Type="http://schemas.openxmlformats.org/officeDocument/2006/relationships/hyperlink" Target="http://biudzetasvs/dokumentai?eil=1&amp;stulp=8" TargetMode="External"/><Relationship Id="rId14" Type="http://schemas.openxmlformats.org/officeDocument/2006/relationships/hyperlink" Target="http://biudzetasvs/dokumentai?eil=1&amp;stulp=3" TargetMode="External"/><Relationship Id="rId30" Type="http://schemas.openxmlformats.org/officeDocument/2006/relationships/hyperlink" Target="http://biudzetasvs/dokumentai?eil=2&amp;stulp=9" TargetMode="External"/><Relationship Id="rId35" Type="http://schemas.openxmlformats.org/officeDocument/2006/relationships/hyperlink" Target="http://biudzetasvs/dokumentai?eil=3&amp;stulp=4" TargetMode="External"/><Relationship Id="rId56" Type="http://schemas.openxmlformats.org/officeDocument/2006/relationships/hyperlink" Target="http://biudzetasvs/dokumentai?eil=5&amp;stulp=4" TargetMode="External"/><Relationship Id="rId77" Type="http://schemas.openxmlformats.org/officeDocument/2006/relationships/hyperlink" Target="http://biudzetasvs/dokumentai?eil=7&amp;stulp=5" TargetMode="External"/><Relationship Id="rId100" Type="http://schemas.openxmlformats.org/officeDocument/2006/relationships/hyperlink" Target="http://biudzetasvs/dokumentai?eil=9&amp;stulp=8" TargetMode="External"/><Relationship Id="rId105" Type="http://schemas.openxmlformats.org/officeDocument/2006/relationships/hyperlink" Target="http://biudzetasvs/dokumentai?eil=10&amp;stulp=3" TargetMode="External"/><Relationship Id="rId126" Type="http://schemas.openxmlformats.org/officeDocument/2006/relationships/hyperlink" Target="http://biudzetasvs/dokumentai?eil=12&amp;stulp=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tabSelected="1" topLeftCell="A6" workbookViewId="0">
      <selection activeCell="A8" sqref="A8:N8"/>
    </sheetView>
  </sheetViews>
  <sheetFormatPr defaultRowHeight="15" x14ac:dyDescent="0.25"/>
  <cols>
    <col min="1" max="1" width="4" customWidth="1"/>
    <col min="2" max="2" width="31.5703125" customWidth="1"/>
    <col min="3" max="4" width="10.28515625" customWidth="1"/>
    <col min="5" max="5" width="7.85546875" customWidth="1"/>
    <col min="6" max="6" width="8.7109375" customWidth="1"/>
    <col min="7" max="7" width="7.28515625" customWidth="1"/>
    <col min="8" max="8" width="8.28515625" customWidth="1"/>
    <col min="9" max="9" width="10.28515625" customWidth="1"/>
    <col min="10" max="10" width="7.28515625" customWidth="1"/>
    <col min="11" max="11" width="0.28515625" hidden="1" customWidth="1"/>
    <col min="12" max="12" width="6.85546875" customWidth="1"/>
    <col min="13" max="13" width="7" customWidth="1"/>
    <col min="14" max="14" width="8.5703125" customWidth="1"/>
    <col min="15" max="15" width="0" hidden="1" customWidth="1"/>
    <col min="16" max="16" width="10.140625" customWidth="1"/>
  </cols>
  <sheetData>
    <row r="1" spans="1:16" ht="28.35" customHeight="1" x14ac:dyDescent="0.25">
      <c r="K1" s="16" t="s">
        <v>0</v>
      </c>
      <c r="L1" s="17"/>
      <c r="M1" s="17"/>
      <c r="N1" s="17"/>
    </row>
    <row r="2" spans="1:16" ht="28.35" customHeight="1" x14ac:dyDescent="0.25">
      <c r="A2" s="18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6" ht="1.1499999999999999" customHeight="1" x14ac:dyDescent="0.25"/>
    <row r="4" spans="1:16" ht="14.25" customHeight="1" x14ac:dyDescent="0.25">
      <c r="A4" s="19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</row>
    <row r="5" spans="1:16" ht="0" hidden="1" customHeight="1" x14ac:dyDescent="0.25"/>
    <row r="6" spans="1:16" ht="14.1" customHeight="1" x14ac:dyDescent="0.25">
      <c r="A6" s="20" t="s">
        <v>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6" ht="3" customHeight="1" x14ac:dyDescent="0.25"/>
    <row r="8" spans="1:16" ht="14.1" customHeight="1" x14ac:dyDescent="0.25">
      <c r="A8" s="18" t="s">
        <v>4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</row>
    <row r="9" spans="1:16" ht="0.95" customHeight="1" x14ac:dyDescent="0.25"/>
    <row r="10" spans="1:16" ht="14.1" customHeight="1" x14ac:dyDescent="0.25">
      <c r="A10" s="18" t="s">
        <v>42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</row>
    <row r="11" spans="1:16" ht="5.0999999999999996" customHeight="1" x14ac:dyDescent="0.25"/>
    <row r="12" spans="1:16" x14ac:dyDescent="0.25">
      <c r="A12" s="1" t="s">
        <v>5</v>
      </c>
      <c r="B12" s="1" t="s">
        <v>6</v>
      </c>
      <c r="C12" s="1" t="s">
        <v>7</v>
      </c>
      <c r="D12" s="22" t="s">
        <v>8</v>
      </c>
      <c r="E12" s="23"/>
      <c r="F12" s="23"/>
      <c r="G12" s="23"/>
      <c r="H12" s="23"/>
      <c r="I12" s="23"/>
      <c r="J12" s="23"/>
      <c r="K12" s="23"/>
      <c r="L12" s="23"/>
      <c r="M12" s="24"/>
      <c r="N12" s="25" t="s">
        <v>7</v>
      </c>
      <c r="O12" s="21"/>
      <c r="P12" s="8"/>
    </row>
    <row r="13" spans="1:16" ht="99" customHeight="1" x14ac:dyDescent="0.25">
      <c r="A13" s="2" t="s">
        <v>9</v>
      </c>
      <c r="B13" s="2" t="s">
        <v>7</v>
      </c>
      <c r="C13" s="3" t="s">
        <v>10</v>
      </c>
      <c r="D13" s="3" t="s">
        <v>11</v>
      </c>
      <c r="E13" s="3" t="s">
        <v>12</v>
      </c>
      <c r="F13" s="3" t="s">
        <v>13</v>
      </c>
      <c r="G13" s="3" t="s">
        <v>14</v>
      </c>
      <c r="H13" s="3" t="s">
        <v>15</v>
      </c>
      <c r="I13" s="3" t="s">
        <v>16</v>
      </c>
      <c r="J13" s="26" t="s">
        <v>17</v>
      </c>
      <c r="K13" s="24"/>
      <c r="L13" s="3" t="s">
        <v>18</v>
      </c>
      <c r="M13" s="3" t="s">
        <v>19</v>
      </c>
      <c r="N13" s="27" t="s">
        <v>40</v>
      </c>
      <c r="O13" s="28"/>
      <c r="P13" s="9" t="s">
        <v>41</v>
      </c>
    </row>
    <row r="14" spans="1:16" x14ac:dyDescent="0.25">
      <c r="A14" s="4" t="s">
        <v>20</v>
      </c>
      <c r="B14" s="4" t="s">
        <v>21</v>
      </c>
      <c r="C14" s="4" t="s">
        <v>22</v>
      </c>
      <c r="D14" s="4" t="s">
        <v>23</v>
      </c>
      <c r="E14" s="4" t="s">
        <v>24</v>
      </c>
      <c r="F14" s="4" t="s">
        <v>25</v>
      </c>
      <c r="G14" s="4" t="s">
        <v>26</v>
      </c>
      <c r="H14" s="4" t="s">
        <v>27</v>
      </c>
      <c r="I14" s="4" t="s">
        <v>28</v>
      </c>
      <c r="J14" s="29" t="s">
        <v>29</v>
      </c>
      <c r="K14" s="24"/>
      <c r="L14" s="4" t="s">
        <v>30</v>
      </c>
      <c r="M14" s="4" t="s">
        <v>31</v>
      </c>
      <c r="N14" s="29" t="s">
        <v>32</v>
      </c>
      <c r="O14" s="23"/>
      <c r="P14" s="8"/>
    </row>
    <row r="15" spans="1:16" x14ac:dyDescent="0.25">
      <c r="A15" s="5">
        <v>1</v>
      </c>
      <c r="B15" s="6"/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30">
        <v>0</v>
      </c>
      <c r="K15" s="24"/>
      <c r="L15" s="7">
        <v>0</v>
      </c>
      <c r="M15" s="7">
        <v>0</v>
      </c>
      <c r="N15" s="30">
        <v>0</v>
      </c>
      <c r="O15" s="23"/>
      <c r="P15" s="10"/>
    </row>
    <row r="16" spans="1:16" ht="51" x14ac:dyDescent="0.25">
      <c r="A16" s="5">
        <v>2</v>
      </c>
      <c r="B16" s="6" t="s">
        <v>33</v>
      </c>
      <c r="C16" s="11">
        <f>SUM(C17:C18)</f>
        <v>134951.29999999999</v>
      </c>
      <c r="D16" s="11">
        <f>SUM(D17:D18)</f>
        <v>252920.74</v>
      </c>
      <c r="E16" s="11">
        <v>0</v>
      </c>
      <c r="F16" s="11">
        <v>24126.98</v>
      </c>
      <c r="G16" s="11">
        <v>0</v>
      </c>
      <c r="H16" s="11">
        <v>0</v>
      </c>
      <c r="I16" s="11">
        <f>SUM(I17:I18)</f>
        <v>265984.03000000003</v>
      </c>
      <c r="J16" s="31">
        <v>0</v>
      </c>
      <c r="K16" s="32"/>
      <c r="L16" s="11">
        <v>0</v>
      </c>
      <c r="M16" s="11">
        <v>0</v>
      </c>
      <c r="N16" s="31"/>
      <c r="O16" s="33"/>
      <c r="P16" s="15">
        <f>SUM(P17:P18)</f>
        <v>146014.99</v>
      </c>
    </row>
    <row r="17" spans="1:16" x14ac:dyDescent="0.25">
      <c r="A17" s="5">
        <v>3</v>
      </c>
      <c r="B17" s="6" t="s">
        <v>34</v>
      </c>
      <c r="C17" s="7">
        <v>31467.39</v>
      </c>
      <c r="D17" s="7">
        <v>3652</v>
      </c>
      <c r="E17" s="7">
        <v>0</v>
      </c>
      <c r="F17" s="7">
        <v>24126.98</v>
      </c>
      <c r="G17" s="7">
        <v>0</v>
      </c>
      <c r="H17" s="7">
        <v>0</v>
      </c>
      <c r="I17" s="7">
        <v>9456.57</v>
      </c>
      <c r="J17" s="30">
        <v>0</v>
      </c>
      <c r="K17" s="24"/>
      <c r="L17" s="7">
        <v>0</v>
      </c>
      <c r="M17" s="7">
        <v>0</v>
      </c>
      <c r="N17" s="30"/>
      <c r="O17" s="23"/>
      <c r="P17" s="13">
        <v>49789.8</v>
      </c>
    </row>
    <row r="18" spans="1:16" x14ac:dyDescent="0.25">
      <c r="A18" s="5">
        <v>4</v>
      </c>
      <c r="B18" s="6" t="s">
        <v>35</v>
      </c>
      <c r="C18" s="7">
        <v>103483.91</v>
      </c>
      <c r="D18" s="7">
        <v>249268.74</v>
      </c>
      <c r="E18" s="7">
        <v>0</v>
      </c>
      <c r="F18" s="7">
        <v>0</v>
      </c>
      <c r="G18" s="7">
        <v>0</v>
      </c>
      <c r="H18" s="7">
        <v>0</v>
      </c>
      <c r="I18" s="7">
        <f>C18+D18-P18</f>
        <v>256527.46000000002</v>
      </c>
      <c r="J18" s="30">
        <v>0</v>
      </c>
      <c r="K18" s="24"/>
      <c r="L18" s="7">
        <v>0</v>
      </c>
      <c r="M18" s="7">
        <v>0</v>
      </c>
      <c r="N18" s="30">
        <v>0</v>
      </c>
      <c r="O18" s="23"/>
      <c r="P18" s="14">
        <v>96225.19</v>
      </c>
    </row>
    <row r="19" spans="1:16" ht="63.75" x14ac:dyDescent="0.25">
      <c r="A19" s="5">
        <v>5</v>
      </c>
      <c r="B19" s="6" t="s">
        <v>36</v>
      </c>
      <c r="C19" s="11">
        <f>SUM(C20:C21)</f>
        <v>1533176.54</v>
      </c>
      <c r="D19" s="11">
        <f>SUM(D20:D21)</f>
        <v>519269.45</v>
      </c>
      <c r="E19" s="11">
        <v>0</v>
      </c>
      <c r="F19" s="11">
        <f>SUM(F20:F21)</f>
        <v>10340.11</v>
      </c>
      <c r="G19" s="11">
        <v>0</v>
      </c>
      <c r="H19" s="11">
        <v>0</v>
      </c>
      <c r="I19" s="11">
        <f>SUM(I20:I21)</f>
        <v>576800.1100000001</v>
      </c>
      <c r="J19" s="31">
        <v>0</v>
      </c>
      <c r="K19" s="34"/>
      <c r="L19" s="11">
        <v>0</v>
      </c>
      <c r="M19" s="11">
        <v>0</v>
      </c>
      <c r="N19" s="31"/>
      <c r="O19" s="35"/>
      <c r="P19" s="12">
        <f>SUM(P20:P21)</f>
        <v>1485985.99</v>
      </c>
    </row>
    <row r="20" spans="1:16" x14ac:dyDescent="0.25">
      <c r="A20" s="5">
        <v>6</v>
      </c>
      <c r="B20" s="6" t="s">
        <v>34</v>
      </c>
      <c r="C20" s="7">
        <v>1533170.84</v>
      </c>
      <c r="D20" s="7">
        <v>23860</v>
      </c>
      <c r="E20" s="7">
        <v>0</v>
      </c>
      <c r="F20" s="7">
        <v>10340.11</v>
      </c>
      <c r="G20" s="7">
        <v>0</v>
      </c>
      <c r="H20" s="7">
        <v>0</v>
      </c>
      <c r="I20" s="7">
        <f>C20+D20+F20-P20</f>
        <v>82323.910000000149</v>
      </c>
      <c r="J20" s="30">
        <v>0</v>
      </c>
      <c r="K20" s="24"/>
      <c r="L20" s="7">
        <v>0</v>
      </c>
      <c r="M20" s="7">
        <v>0</v>
      </c>
      <c r="N20" s="30"/>
      <c r="O20" s="23"/>
      <c r="P20" s="10">
        <v>1485047.04</v>
      </c>
    </row>
    <row r="21" spans="1:16" x14ac:dyDescent="0.25">
      <c r="A21" s="5">
        <v>7</v>
      </c>
      <c r="B21" s="6" t="s">
        <v>35</v>
      </c>
      <c r="C21" s="7">
        <v>5.7</v>
      </c>
      <c r="D21" s="7">
        <v>495409.45</v>
      </c>
      <c r="E21" s="7">
        <v>0</v>
      </c>
      <c r="F21" s="7">
        <v>0</v>
      </c>
      <c r="G21" s="7">
        <v>0</v>
      </c>
      <c r="H21" s="7">
        <v>0</v>
      </c>
      <c r="I21" s="7">
        <f>C21+D21-P21</f>
        <v>494476.2</v>
      </c>
      <c r="J21" s="30">
        <v>0</v>
      </c>
      <c r="K21" s="24"/>
      <c r="L21" s="7">
        <v>0</v>
      </c>
      <c r="M21" s="7">
        <v>0</v>
      </c>
      <c r="N21" s="30"/>
      <c r="O21" s="23"/>
      <c r="P21" s="10">
        <v>938.95</v>
      </c>
    </row>
    <row r="22" spans="1:16" ht="89.25" x14ac:dyDescent="0.25">
      <c r="A22" s="5">
        <v>8</v>
      </c>
      <c r="B22" s="6" t="s">
        <v>37</v>
      </c>
      <c r="C22" s="11">
        <f>SUM(C23:C24)</f>
        <v>426406.69</v>
      </c>
      <c r="D22" s="11">
        <f>SUM(D23:D24)</f>
        <v>61239.74</v>
      </c>
      <c r="E22" s="11">
        <v>0</v>
      </c>
      <c r="F22" s="11">
        <v>0</v>
      </c>
      <c r="G22" s="11">
        <v>0</v>
      </c>
      <c r="H22" s="11">
        <v>0</v>
      </c>
      <c r="I22" s="11">
        <f>SUM(I23:I24)</f>
        <v>60778.719999999972</v>
      </c>
      <c r="J22" s="31">
        <v>0</v>
      </c>
      <c r="K22" s="34"/>
      <c r="L22" s="11">
        <v>0</v>
      </c>
      <c r="M22" s="11">
        <v>0</v>
      </c>
      <c r="N22" s="31"/>
      <c r="O22" s="35"/>
      <c r="P22" s="12">
        <f>SUM(P23:P24)</f>
        <v>426867.71</v>
      </c>
    </row>
    <row r="23" spans="1:16" x14ac:dyDescent="0.25">
      <c r="A23" s="5">
        <v>9</v>
      </c>
      <c r="B23" s="6" t="s">
        <v>34</v>
      </c>
      <c r="C23" s="7">
        <v>419631.41</v>
      </c>
      <c r="D23" s="7">
        <v>450</v>
      </c>
      <c r="E23" s="7">
        <v>0</v>
      </c>
      <c r="F23" s="7">
        <v>0</v>
      </c>
      <c r="G23" s="7">
        <v>0</v>
      </c>
      <c r="H23" s="7">
        <v>0</v>
      </c>
      <c r="I23" s="7">
        <f>C23+D23-P23</f>
        <v>13918.469999999972</v>
      </c>
      <c r="J23" s="30">
        <v>0</v>
      </c>
      <c r="K23" s="24"/>
      <c r="L23" s="7">
        <v>0</v>
      </c>
      <c r="M23" s="7">
        <v>0</v>
      </c>
      <c r="N23" s="30"/>
      <c r="O23" s="23"/>
      <c r="P23" s="10">
        <v>406162.94</v>
      </c>
    </row>
    <row r="24" spans="1:16" x14ac:dyDescent="0.25">
      <c r="A24" s="5">
        <v>10</v>
      </c>
      <c r="B24" s="6" t="s">
        <v>35</v>
      </c>
      <c r="C24" s="7">
        <v>6775.28</v>
      </c>
      <c r="D24" s="7">
        <v>60789.74</v>
      </c>
      <c r="E24" s="7">
        <v>0</v>
      </c>
      <c r="F24" s="7">
        <v>0</v>
      </c>
      <c r="G24" s="7">
        <v>0</v>
      </c>
      <c r="H24" s="7">
        <v>0</v>
      </c>
      <c r="I24" s="7">
        <f>C24+D24-P24</f>
        <v>46860.25</v>
      </c>
      <c r="J24" s="30">
        <v>0</v>
      </c>
      <c r="K24" s="24"/>
      <c r="L24" s="7">
        <v>0</v>
      </c>
      <c r="M24" s="7">
        <v>0</v>
      </c>
      <c r="N24" s="30"/>
      <c r="O24" s="23"/>
      <c r="P24" s="10">
        <v>20704.77</v>
      </c>
    </row>
    <row r="25" spans="1:16" x14ac:dyDescent="0.25">
      <c r="A25" s="5">
        <v>11</v>
      </c>
      <c r="B25" s="6" t="s">
        <v>38</v>
      </c>
      <c r="C25" s="7">
        <f>SUM(C26:C27)</f>
        <v>1107.45</v>
      </c>
      <c r="D25" s="7">
        <f>SUM(D26:D27)</f>
        <v>6865.42</v>
      </c>
      <c r="E25" s="7">
        <v>0</v>
      </c>
      <c r="F25" s="7">
        <v>0</v>
      </c>
      <c r="G25" s="7">
        <v>0</v>
      </c>
      <c r="H25" s="7">
        <v>0</v>
      </c>
      <c r="I25" s="7">
        <f>SUM(I26:I27)</f>
        <v>6865.42</v>
      </c>
      <c r="J25" s="30">
        <v>0</v>
      </c>
      <c r="K25" s="24"/>
      <c r="L25" s="7">
        <v>0</v>
      </c>
      <c r="M25" s="7">
        <v>0</v>
      </c>
      <c r="N25" s="30"/>
      <c r="O25" s="23"/>
      <c r="P25" s="10">
        <f>SUM(P26:P27)</f>
        <v>1107.45</v>
      </c>
    </row>
    <row r="26" spans="1:16" x14ac:dyDescent="0.25">
      <c r="A26" s="5">
        <v>12</v>
      </c>
      <c r="B26" s="6" t="s">
        <v>34</v>
      </c>
      <c r="C26" s="7">
        <v>0</v>
      </c>
      <c r="D26" s="7">
        <v>4560</v>
      </c>
      <c r="E26" s="7">
        <v>0</v>
      </c>
      <c r="F26" s="7">
        <v>0</v>
      </c>
      <c r="G26" s="7">
        <v>0</v>
      </c>
      <c r="H26" s="7">
        <v>0</v>
      </c>
      <c r="I26" s="7">
        <v>4560</v>
      </c>
      <c r="J26" s="30">
        <v>0</v>
      </c>
      <c r="K26" s="24"/>
      <c r="L26" s="7">
        <v>0</v>
      </c>
      <c r="M26" s="7">
        <v>0</v>
      </c>
      <c r="N26" s="30"/>
      <c r="O26" s="23"/>
      <c r="P26" s="10"/>
    </row>
    <row r="27" spans="1:16" x14ac:dyDescent="0.25">
      <c r="A27" s="5">
        <v>13</v>
      </c>
      <c r="B27" s="6" t="s">
        <v>35</v>
      </c>
      <c r="C27" s="7">
        <v>1107.45</v>
      </c>
      <c r="D27" s="7">
        <v>2305.42</v>
      </c>
      <c r="E27" s="7">
        <v>0</v>
      </c>
      <c r="F27" s="7">
        <v>0</v>
      </c>
      <c r="G27" s="7">
        <v>0</v>
      </c>
      <c r="H27" s="7">
        <v>0</v>
      </c>
      <c r="I27" s="7">
        <v>2305.42</v>
      </c>
      <c r="J27" s="30">
        <v>0</v>
      </c>
      <c r="K27" s="24"/>
      <c r="L27" s="7">
        <v>0</v>
      </c>
      <c r="M27" s="7">
        <v>0</v>
      </c>
      <c r="N27" s="30"/>
      <c r="O27" s="23"/>
      <c r="P27" s="10">
        <v>1107.45</v>
      </c>
    </row>
    <row r="28" spans="1:16" x14ac:dyDescent="0.25">
      <c r="A28" s="5">
        <v>14</v>
      </c>
      <c r="B28" s="6" t="s">
        <v>39</v>
      </c>
      <c r="C28" s="7">
        <f>SUM(C16+C19+C22+C25)</f>
        <v>2095641.98</v>
      </c>
      <c r="D28" s="7">
        <f>SUM(D16+D19+D22+D25)</f>
        <v>840295.35</v>
      </c>
      <c r="E28" s="7">
        <v>0</v>
      </c>
      <c r="F28" s="7">
        <f>SUM(F16+F19)</f>
        <v>34467.089999999997</v>
      </c>
      <c r="G28" s="7">
        <v>0</v>
      </c>
      <c r="H28" s="7">
        <v>0</v>
      </c>
      <c r="I28" s="7">
        <f>SUM(I16+I19+I22+I25)</f>
        <v>910428.28000000014</v>
      </c>
      <c r="J28" s="30">
        <v>0</v>
      </c>
      <c r="K28" s="24"/>
      <c r="L28" s="7">
        <v>0</v>
      </c>
      <c r="M28" s="7">
        <v>0</v>
      </c>
      <c r="N28" s="30"/>
      <c r="O28" s="23"/>
      <c r="P28" s="10">
        <f>SUM(P16+P19+P22+P25)</f>
        <v>2059976.14</v>
      </c>
    </row>
    <row r="29" spans="1:16" ht="0" hidden="1" customHeight="1" x14ac:dyDescent="0.25">
      <c r="P29" s="10"/>
    </row>
    <row r="30" spans="1:16" ht="1.9" customHeight="1" x14ac:dyDescent="0.25">
      <c r="P30" s="10"/>
    </row>
  </sheetData>
  <mergeCells count="40">
    <mergeCell ref="J26:K26"/>
    <mergeCell ref="N26:O26"/>
    <mergeCell ref="J27:K27"/>
    <mergeCell ref="N27:O27"/>
    <mergeCell ref="J28:K28"/>
    <mergeCell ref="N28:O28"/>
    <mergeCell ref="J23:K23"/>
    <mergeCell ref="N23:O23"/>
    <mergeCell ref="J24:K24"/>
    <mergeCell ref="N24:O24"/>
    <mergeCell ref="J25:K25"/>
    <mergeCell ref="N25:O25"/>
    <mergeCell ref="J20:K20"/>
    <mergeCell ref="N20:O20"/>
    <mergeCell ref="J21:K21"/>
    <mergeCell ref="N21:O21"/>
    <mergeCell ref="J22:K22"/>
    <mergeCell ref="N22:O22"/>
    <mergeCell ref="J17:K17"/>
    <mergeCell ref="N17:O17"/>
    <mergeCell ref="J18:K18"/>
    <mergeCell ref="N18:O18"/>
    <mergeCell ref="J19:K19"/>
    <mergeCell ref="N19:O19"/>
    <mergeCell ref="J14:K14"/>
    <mergeCell ref="N14:O14"/>
    <mergeCell ref="J15:K15"/>
    <mergeCell ref="N15:O15"/>
    <mergeCell ref="J16:K16"/>
    <mergeCell ref="N16:O16"/>
    <mergeCell ref="A10:N10"/>
    <mergeCell ref="D12:M12"/>
    <mergeCell ref="N12:O12"/>
    <mergeCell ref="J13:K13"/>
    <mergeCell ref="N13:O13"/>
    <mergeCell ref="K1:N1"/>
    <mergeCell ref="A2:N2"/>
    <mergeCell ref="A4:N4"/>
    <mergeCell ref="A6:N6"/>
    <mergeCell ref="A8:N8"/>
  </mergeCells>
  <hyperlinks>
    <hyperlink ref="C15" r:id="rId1" display="http://biudzetasvs/dokumentai?eil=0&amp;stulp=1"/>
    <hyperlink ref="D15" r:id="rId2" display="http://biudzetasvs/dokumentai?eil=0&amp;stulp=2"/>
    <hyperlink ref="E15" r:id="rId3" display="http://biudzetasvs/dokumentai?eil=0&amp;stulp=3"/>
    <hyperlink ref="F15" r:id="rId4" display="http://biudzetasvs/dokumentai?eil=0&amp;stulp=4"/>
    <hyperlink ref="G15" r:id="rId5" display="http://biudzetasvs/dokumentai?eil=0&amp;stulp=5"/>
    <hyperlink ref="H15" r:id="rId6" display="http://biudzetasvs/dokumentai?eil=0&amp;stulp=6"/>
    <hyperlink ref="I15" r:id="rId7" display="http://biudzetasvs/dokumentai?eil=0&amp;stulp=7"/>
    <hyperlink ref="J15" r:id="rId8" display="http://biudzetasvs/dokumentai?eil=0&amp;stulp=8"/>
    <hyperlink ref="L15" r:id="rId9" display="http://biudzetasvs/dokumentai?eil=0&amp;stulp=9"/>
    <hyperlink ref="M15" r:id="rId10" display="http://biudzetasvs/dokumentai?eil=0&amp;stulp=10"/>
    <hyperlink ref="N15" r:id="rId11" display="http://biudzetasvs/dokumentai?eil=0&amp;stulp=11"/>
    <hyperlink ref="C16" r:id="rId12" display="http://biudzetasvs/dokumentai?eil=1&amp;stulp=1"/>
    <hyperlink ref="D16" r:id="rId13" display="http://biudzetasvs/dokumentai?eil=1&amp;stulp=2"/>
    <hyperlink ref="E16" r:id="rId14" display="http://biudzetasvs/dokumentai?eil=1&amp;stulp=3"/>
    <hyperlink ref="F16" r:id="rId15" display="http://biudzetasvs/dokumentai?eil=1&amp;stulp=4"/>
    <hyperlink ref="G16" r:id="rId16" display="http://biudzetasvs/dokumentai?eil=1&amp;stulp=5"/>
    <hyperlink ref="H16" r:id="rId17" display="http://biudzetasvs/dokumentai?eil=1&amp;stulp=6"/>
    <hyperlink ref="I16" r:id="rId18" display="http://biudzetasvs/dokumentai?eil=1&amp;stulp=7"/>
    <hyperlink ref="J16" r:id="rId19" display="http://biudzetasvs/dokumentai?eil=1&amp;stulp=8"/>
    <hyperlink ref="L16" r:id="rId20" display="http://biudzetasvs/dokumentai?eil=1&amp;stulp=9"/>
    <hyperlink ref="M16" r:id="rId21" display="http://biudzetasvs/dokumentai?eil=1&amp;stulp=10"/>
    <hyperlink ref="C17" r:id="rId22" display="http://biudzetasvs/dokumentai?eil=2&amp;stulp=1"/>
    <hyperlink ref="D17" r:id="rId23" display="http://biudzetasvs/dokumentai?eil=2&amp;stulp=2"/>
    <hyperlink ref="E17" r:id="rId24" display="http://biudzetasvs/dokumentai?eil=2&amp;stulp=3"/>
    <hyperlink ref="F17" r:id="rId25" display="http://biudzetasvs/dokumentai?eil=2&amp;stulp=4"/>
    <hyperlink ref="G17" r:id="rId26" display="http://biudzetasvs/dokumentai?eil=2&amp;stulp=5"/>
    <hyperlink ref="H17" r:id="rId27" display="http://biudzetasvs/dokumentai?eil=2&amp;stulp=6"/>
    <hyperlink ref="I17" r:id="rId28" display="http://biudzetasvs/dokumentai?eil=2&amp;stulp=7"/>
    <hyperlink ref="J17" r:id="rId29" display="http://biudzetasvs/dokumentai?eil=2&amp;stulp=8"/>
    <hyperlink ref="L17" r:id="rId30" display="http://biudzetasvs/dokumentai?eil=2&amp;stulp=9"/>
    <hyperlink ref="M17" r:id="rId31" display="http://biudzetasvs/dokumentai?eil=2&amp;stulp=10"/>
    <hyperlink ref="C18" r:id="rId32" display="http://biudzetasvs/dokumentai?eil=3&amp;stulp=1"/>
    <hyperlink ref="D18" r:id="rId33" display="http://biudzetasvs/dokumentai?eil=3&amp;stulp=2"/>
    <hyperlink ref="E18" r:id="rId34" display="http://biudzetasvs/dokumentai?eil=3&amp;stulp=3"/>
    <hyperlink ref="F18" r:id="rId35" display="http://biudzetasvs/dokumentai?eil=3&amp;stulp=4"/>
    <hyperlink ref="G18" r:id="rId36" display="http://biudzetasvs/dokumentai?eil=3&amp;stulp=5"/>
    <hyperlink ref="H18" r:id="rId37" display="http://biudzetasvs/dokumentai?eil=3&amp;stulp=6"/>
    <hyperlink ref="I18" r:id="rId38" display="http://biudzetasvs/dokumentai?eil=3&amp;stulp=7"/>
    <hyperlink ref="J18" r:id="rId39" display="http://biudzetasvs/dokumentai?eil=3&amp;stulp=8"/>
    <hyperlink ref="L18" r:id="rId40" display="http://biudzetasvs/dokumentai?eil=3&amp;stulp=9"/>
    <hyperlink ref="M18" r:id="rId41" display="http://biudzetasvs/dokumentai?eil=3&amp;stulp=10"/>
    <hyperlink ref="N18" r:id="rId42" display="http://biudzetasvs/dokumentai?eil=3&amp;stulp=11"/>
    <hyperlink ref="C19" r:id="rId43" display="http://biudzetasvs/dokumentai?eil=4&amp;stulp=1"/>
    <hyperlink ref="D19" r:id="rId44" display="http://biudzetasvs/dokumentai?eil=4&amp;stulp=2"/>
    <hyperlink ref="E19" r:id="rId45" display="http://biudzetasvs/dokumentai?eil=4&amp;stulp=3"/>
    <hyperlink ref="F19" r:id="rId46" display="http://biudzetasvs/dokumentai?eil=4&amp;stulp=4"/>
    <hyperlink ref="G19" r:id="rId47" display="http://biudzetasvs/dokumentai?eil=4&amp;stulp=5"/>
    <hyperlink ref="H19" r:id="rId48" display="http://biudzetasvs/dokumentai?eil=4&amp;stulp=6"/>
    <hyperlink ref="I19" r:id="rId49" display="http://biudzetasvs/dokumentai?eil=4&amp;stulp=7"/>
    <hyperlink ref="J19" r:id="rId50" display="http://biudzetasvs/dokumentai?eil=4&amp;stulp=8"/>
    <hyperlink ref="L19" r:id="rId51" display="http://biudzetasvs/dokumentai?eil=4&amp;stulp=9"/>
    <hyperlink ref="M19" r:id="rId52" display="http://biudzetasvs/dokumentai?eil=4&amp;stulp=10"/>
    <hyperlink ref="C20" r:id="rId53" display="http://biudzetasvs/dokumentai?eil=5&amp;stulp=1"/>
    <hyperlink ref="D20" r:id="rId54" display="http://biudzetasvs/dokumentai?eil=5&amp;stulp=2"/>
    <hyperlink ref="E20" r:id="rId55" display="http://biudzetasvs/dokumentai?eil=5&amp;stulp=3"/>
    <hyperlink ref="F20" r:id="rId56" display="http://biudzetasvs/dokumentai?eil=5&amp;stulp=4"/>
    <hyperlink ref="G20" r:id="rId57" display="http://biudzetasvs/dokumentai?eil=5&amp;stulp=5"/>
    <hyperlink ref="H20" r:id="rId58" display="http://biudzetasvs/dokumentai?eil=5&amp;stulp=6"/>
    <hyperlink ref="I20" r:id="rId59" display="http://biudzetasvs/dokumentai?eil=5&amp;stulp=7"/>
    <hyperlink ref="J20" r:id="rId60" display="http://biudzetasvs/dokumentai?eil=5&amp;stulp=8"/>
    <hyperlink ref="L20" r:id="rId61" display="http://biudzetasvs/dokumentai?eil=5&amp;stulp=9"/>
    <hyperlink ref="M20" r:id="rId62" display="http://biudzetasvs/dokumentai?eil=5&amp;stulp=10"/>
    <hyperlink ref="C21" r:id="rId63" display="http://biudzetasvs/dokumentai?eil=6&amp;stulp=1"/>
    <hyperlink ref="D21" r:id="rId64" display="http://biudzetasvs/dokumentai?eil=6&amp;stulp=2"/>
    <hyperlink ref="E21" r:id="rId65" display="http://biudzetasvs/dokumentai?eil=6&amp;stulp=3"/>
    <hyperlink ref="F21" r:id="rId66" display="http://biudzetasvs/dokumentai?eil=6&amp;stulp=4"/>
    <hyperlink ref="G21" r:id="rId67" display="http://biudzetasvs/dokumentai?eil=6&amp;stulp=5"/>
    <hyperlink ref="H21" r:id="rId68" display="http://biudzetasvs/dokumentai?eil=6&amp;stulp=6"/>
    <hyperlink ref="I21" r:id="rId69" display="http://biudzetasvs/dokumentai?eil=6&amp;stulp=7"/>
    <hyperlink ref="J21" r:id="rId70" display="http://biudzetasvs/dokumentai?eil=6&amp;stulp=8"/>
    <hyperlink ref="L21" r:id="rId71" display="http://biudzetasvs/dokumentai?eil=6&amp;stulp=9"/>
    <hyperlink ref="M21" r:id="rId72" display="http://biudzetasvs/dokumentai?eil=6&amp;stulp=10"/>
    <hyperlink ref="C22" r:id="rId73" display="http://biudzetasvs/dokumentai?eil=7&amp;stulp=1"/>
    <hyperlink ref="D22" r:id="rId74" display="http://biudzetasvs/dokumentai?eil=7&amp;stulp=2"/>
    <hyperlink ref="E22" r:id="rId75" display="http://biudzetasvs/dokumentai?eil=7&amp;stulp=3"/>
    <hyperlink ref="F22" r:id="rId76" display="http://biudzetasvs/dokumentai?eil=7&amp;stulp=4"/>
    <hyperlink ref="G22" r:id="rId77" display="http://biudzetasvs/dokumentai?eil=7&amp;stulp=5"/>
    <hyperlink ref="H22" r:id="rId78" display="http://biudzetasvs/dokumentai?eil=7&amp;stulp=6"/>
    <hyperlink ref="I22" r:id="rId79" display="http://biudzetasvs/dokumentai?eil=7&amp;stulp=7"/>
    <hyperlink ref="J22" r:id="rId80" display="http://biudzetasvs/dokumentai?eil=7&amp;stulp=8"/>
    <hyperlink ref="L22" r:id="rId81" display="http://biudzetasvs/dokumentai?eil=7&amp;stulp=9"/>
    <hyperlink ref="M22" r:id="rId82" display="http://biudzetasvs/dokumentai?eil=7&amp;stulp=10"/>
    <hyperlink ref="C23" r:id="rId83" display="http://biudzetasvs/dokumentai?eil=8&amp;stulp=1"/>
    <hyperlink ref="D23" r:id="rId84" display="http://biudzetasvs/dokumentai?eil=8&amp;stulp=2"/>
    <hyperlink ref="E23" r:id="rId85" display="http://biudzetasvs/dokumentai?eil=8&amp;stulp=3"/>
    <hyperlink ref="F23" r:id="rId86" display="http://biudzetasvs/dokumentai?eil=8&amp;stulp=4"/>
    <hyperlink ref="G23" r:id="rId87" display="http://biudzetasvs/dokumentai?eil=8&amp;stulp=5"/>
    <hyperlink ref="H23" r:id="rId88" display="http://biudzetasvs/dokumentai?eil=8&amp;stulp=6"/>
    <hyperlink ref="I23" r:id="rId89" display="http://biudzetasvs/dokumentai?eil=8&amp;stulp=7"/>
    <hyperlink ref="J23" r:id="rId90" display="http://biudzetasvs/dokumentai?eil=8&amp;stulp=8"/>
    <hyperlink ref="L23" r:id="rId91" display="http://biudzetasvs/dokumentai?eil=8&amp;stulp=9"/>
    <hyperlink ref="M23" r:id="rId92" display="http://biudzetasvs/dokumentai?eil=8&amp;stulp=10"/>
    <hyperlink ref="C24" r:id="rId93" display="http://biudzetasvs/dokumentai?eil=9&amp;stulp=1"/>
    <hyperlink ref="D24" r:id="rId94" display="http://biudzetasvs/dokumentai?eil=9&amp;stulp=2"/>
    <hyperlink ref="E24" r:id="rId95" display="http://biudzetasvs/dokumentai?eil=9&amp;stulp=3"/>
    <hyperlink ref="F24" r:id="rId96" display="http://biudzetasvs/dokumentai?eil=9&amp;stulp=4"/>
    <hyperlink ref="G24" r:id="rId97" display="http://biudzetasvs/dokumentai?eil=9&amp;stulp=5"/>
    <hyperlink ref="H24" r:id="rId98" display="http://biudzetasvs/dokumentai?eil=9&amp;stulp=6"/>
    <hyperlink ref="I24" r:id="rId99" display="http://biudzetasvs/dokumentai?eil=9&amp;stulp=7"/>
    <hyperlink ref="J24" r:id="rId100" display="http://biudzetasvs/dokumentai?eil=9&amp;stulp=8"/>
    <hyperlink ref="L24" r:id="rId101" display="http://biudzetasvs/dokumentai?eil=9&amp;stulp=9"/>
    <hyperlink ref="M24" r:id="rId102" display="http://biudzetasvs/dokumentai?eil=9&amp;stulp=10"/>
    <hyperlink ref="C25" r:id="rId103" display="http://biudzetasvs/dokumentai?eil=10&amp;stulp=1"/>
    <hyperlink ref="D25" r:id="rId104" display="http://biudzetasvs/dokumentai?eil=10&amp;stulp=2"/>
    <hyperlink ref="E25" r:id="rId105" display="http://biudzetasvs/dokumentai?eil=10&amp;stulp=3"/>
    <hyperlink ref="F25" r:id="rId106" display="http://biudzetasvs/dokumentai?eil=10&amp;stulp=4"/>
    <hyperlink ref="G25" r:id="rId107" display="http://biudzetasvs/dokumentai?eil=10&amp;stulp=5"/>
    <hyperlink ref="H25" r:id="rId108" display="http://biudzetasvs/dokumentai?eil=10&amp;stulp=6"/>
    <hyperlink ref="I25" r:id="rId109" display="http://biudzetasvs/dokumentai?eil=10&amp;stulp=7"/>
    <hyperlink ref="J25" r:id="rId110" display="http://biudzetasvs/dokumentai?eil=10&amp;stulp=8"/>
    <hyperlink ref="L25" r:id="rId111" display="http://biudzetasvs/dokumentai?eil=10&amp;stulp=9"/>
    <hyperlink ref="M25" r:id="rId112" display="http://biudzetasvs/dokumentai?eil=10&amp;stulp=10"/>
    <hyperlink ref="C26" r:id="rId113" display="http://biudzetasvs/dokumentai?eil=11&amp;stulp=1"/>
    <hyperlink ref="D26" r:id="rId114" display="http://biudzetasvs/dokumentai?eil=11&amp;stulp=2"/>
    <hyperlink ref="E26" r:id="rId115" display="http://biudzetasvs/dokumentai?eil=11&amp;stulp=3"/>
    <hyperlink ref="F26" r:id="rId116" display="http://biudzetasvs/dokumentai?eil=11&amp;stulp=4"/>
    <hyperlink ref="G26" r:id="rId117" display="http://biudzetasvs/dokumentai?eil=11&amp;stulp=5"/>
    <hyperlink ref="H26" r:id="rId118" display="http://biudzetasvs/dokumentai?eil=11&amp;stulp=6"/>
    <hyperlink ref="I26" r:id="rId119" display="http://biudzetasvs/dokumentai?eil=11&amp;stulp=7"/>
    <hyperlink ref="J26" r:id="rId120" display="http://biudzetasvs/dokumentai?eil=11&amp;stulp=8"/>
    <hyperlink ref="L26" r:id="rId121" display="http://biudzetasvs/dokumentai?eil=11&amp;stulp=9"/>
    <hyperlink ref="M26" r:id="rId122" display="http://biudzetasvs/dokumentai?eil=11&amp;stulp=10"/>
    <hyperlink ref="C27" r:id="rId123" display="http://biudzetasvs/dokumentai?eil=12&amp;stulp=1"/>
    <hyperlink ref="D27" r:id="rId124" display="http://biudzetasvs/dokumentai?eil=12&amp;stulp=2"/>
    <hyperlink ref="E27" r:id="rId125" display="http://biudzetasvs/dokumentai?eil=12&amp;stulp=3"/>
    <hyperlink ref="F27" r:id="rId126" display="http://biudzetasvs/dokumentai?eil=12&amp;stulp=4"/>
    <hyperlink ref="G27" r:id="rId127" display="http://biudzetasvs/dokumentai?eil=12&amp;stulp=5"/>
    <hyperlink ref="H27" r:id="rId128" display="http://biudzetasvs/dokumentai?eil=12&amp;stulp=6"/>
    <hyperlink ref="I27" r:id="rId129" display="http://biudzetasvs/dokumentai?eil=12&amp;stulp=7"/>
    <hyperlink ref="J27" r:id="rId130" display="http://biudzetasvs/dokumentai?eil=12&amp;stulp=8"/>
    <hyperlink ref="L27" r:id="rId131" display="http://biudzetasvs/dokumentai?eil=12&amp;stulp=9"/>
    <hyperlink ref="M27" r:id="rId132" display="http://biudzetasvs/dokumentai?eil=12&amp;stulp=10"/>
    <hyperlink ref="C28" r:id="rId133" display="http://biudzetasvs/dokumentai?eil=13&amp;stulp=1"/>
    <hyperlink ref="D28" r:id="rId134" display="http://biudzetasvs/dokumentai?eil=13&amp;stulp=2"/>
    <hyperlink ref="E28" r:id="rId135" display="http://biudzetasvs/dokumentai?eil=13&amp;stulp=3"/>
    <hyperlink ref="F28" r:id="rId136" display="http://biudzetasvs/dokumentai?eil=13&amp;stulp=4"/>
    <hyperlink ref="G28" r:id="rId137" display="http://biudzetasvs/dokumentai?eil=13&amp;stulp=5"/>
    <hyperlink ref="H28" r:id="rId138" display="http://biudzetasvs/dokumentai?eil=13&amp;stulp=6"/>
    <hyperlink ref="I28" r:id="rId139" display="http://biudzetasvs/dokumentai?eil=13&amp;stulp=7"/>
    <hyperlink ref="J28" r:id="rId140" display="http://biudzetasvs/dokumentai?eil=13&amp;stulp=8"/>
    <hyperlink ref="L28" r:id="rId141" display="http://biudzetasvs/dokumentai?eil=13&amp;stulp=9"/>
    <hyperlink ref="M28" r:id="rId142" display="http://biudzetasvs/dokumentai?eil=13&amp;stulp=10"/>
  </hyperlinks>
  <pageMargins left="0.39370078740157483" right="0" top="0.39370078740157483" bottom="0.39370078740157483" header="0.59055118110236227" footer="0.39370078740157483"/>
  <pageSetup paperSize="9" orientation="landscape" verticalDpi="300" r:id="rId14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Buhaltere</dc:creator>
  <cp:lastModifiedBy>Centras</cp:lastModifiedBy>
  <cp:lastPrinted>2017-08-25T07:41:44Z</cp:lastPrinted>
  <dcterms:created xsi:type="dcterms:W3CDTF">2017-08-25T06:14:59Z</dcterms:created>
  <dcterms:modified xsi:type="dcterms:W3CDTF">2017-11-23T12:56:10Z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